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6515" windowHeight="774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C10" i="1" l="1"/>
  <c r="B14" i="1" s="1"/>
  <c r="F6" i="1" s="1"/>
  <c r="I6" i="1" l="1"/>
  <c r="F7" i="1" s="1"/>
  <c r="I7" i="1" s="1"/>
  <c r="F8" i="1" s="1"/>
  <c r="I8" i="1" s="1"/>
  <c r="F9" i="1" l="1"/>
  <c r="I9" i="1" s="1"/>
  <c r="F10" i="1" l="1"/>
</calcChain>
</file>

<file path=xl/comments1.xml><?xml version="1.0" encoding="utf-8"?>
<comments xmlns="http://schemas.openxmlformats.org/spreadsheetml/2006/main">
  <authors>
    <author>Lfb, Neu10 [Gebhard-Mueller-Schule Biberach]</author>
  </authors>
  <commentList>
    <comment ref="B6" authorId="0">
      <text>
        <r>
          <rPr>
            <b/>
            <sz val="9"/>
            <color indexed="81"/>
            <rFont val="Tahoma"/>
            <charset val="1"/>
          </rPr>
          <t>Tragen Sie hier ein 'x' ein, wenn Großbuchstaben im Passwort verwendet werden sollen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7" authorId="0">
      <text>
        <r>
          <rPr>
            <b/>
            <sz val="9"/>
            <color indexed="81"/>
            <rFont val="Tahoma"/>
            <charset val="1"/>
          </rPr>
          <t>Tragen Sie hier ein 'x' ein, wenn Kleinbuchstaben im Passwort verwendet werden sollen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Tragen Sie hier ein 'x' ein, wenn Ziffern im Passwort verwendet werden sollen</t>
        </r>
      </text>
    </comment>
    <comment ref="B9" authorId="0">
      <text>
        <r>
          <rPr>
            <b/>
            <sz val="9"/>
            <color indexed="81"/>
            <rFont val="Tahoma"/>
            <charset val="1"/>
          </rPr>
          <t>Tragen Sie hier ein 'x' ein, wenn Sonderzeichen im Passwort verwendet werden sollen</t>
        </r>
      </text>
    </comment>
    <comment ref="B12" authorId="0">
      <text>
        <r>
          <rPr>
            <b/>
            <sz val="9"/>
            <color indexed="81"/>
            <rFont val="Tahoma"/>
            <charset val="1"/>
          </rPr>
          <t>Geben Sie hier die Länge des Passwortes an</t>
        </r>
      </text>
    </comment>
  </commentList>
</comments>
</file>

<file path=xl/sharedStrings.xml><?xml version="1.0" encoding="utf-8"?>
<sst xmlns="http://schemas.openxmlformats.org/spreadsheetml/2006/main" count="21" uniqueCount="19">
  <si>
    <t>Großbuchstaben</t>
  </si>
  <si>
    <t>Kleinbuchstaben</t>
  </si>
  <si>
    <t>Ziffern</t>
  </si>
  <si>
    <t>Sonderzeichen</t>
  </si>
  <si>
    <t>x</t>
  </si>
  <si>
    <t>Anzahl Zeichen</t>
  </si>
  <si>
    <t>Länge des Passwortes</t>
  </si>
  <si>
    <t>Zeichen</t>
  </si>
  <si>
    <t>Anzahl Kombinationen</t>
  </si>
  <si>
    <t>Zeichen gesamt</t>
  </si>
  <si>
    <t>Sekunden</t>
  </si>
  <si>
    <t>Minuten</t>
  </si>
  <si>
    <t>Stunden</t>
  </si>
  <si>
    <t>Tage</t>
  </si>
  <si>
    <t>Jahre</t>
  </si>
  <si>
    <t>Dateneingabe</t>
  </si>
  <si>
    <t>Auswertung</t>
  </si>
  <si>
    <t>Passwortsicherheit</t>
  </si>
  <si>
    <t>Zeit, die ein Computer benötigt, um alle Passwörter durchzuprobieren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</si>
</sst>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2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1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164" fontId="1" fillId="0" borderId="0" xfId="0" applyNumberFormat="1" applyFont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3" fillId="0" borderId="4" xfId="0" applyFont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2" fillId="0" borderId="4" xfId="0" applyFont="1" applyBorder="1" applyAlignment="1" applyProtection="1">
      <alignment horizontal="center"/>
      <protection hidden="1"/>
    </xf>
    <xf numFmtId="164" fontId="2" fillId="0" borderId="3" xfId="0" applyNumberFormat="1" applyFont="1" applyBorder="1" applyProtection="1">
      <protection hidden="1"/>
    </xf>
    <xf numFmtId="0" fontId="2" fillId="0" borderId="4" xfId="0" applyFont="1" applyBorder="1" applyProtection="1">
      <protection hidden="1"/>
    </xf>
    <xf numFmtId="164" fontId="2" fillId="0" borderId="0" xfId="0" applyNumberFormat="1" applyFont="1" applyProtection="1">
      <protection hidden="1"/>
    </xf>
    <xf numFmtId="2" fontId="0" fillId="0" borderId="0" xfId="0" applyNumberFormat="1" applyProtection="1"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C10" sqref="C10"/>
    </sheetView>
  </sheetViews>
  <sheetFormatPr baseColWidth="10" defaultRowHeight="15" x14ac:dyDescent="0.25"/>
  <cols>
    <col min="1" max="1" width="36.7109375" style="3" customWidth="1"/>
    <col min="2" max="2" width="22.5703125" style="3" customWidth="1"/>
    <col min="3" max="3" width="14.42578125" style="3" bestFit="1" customWidth="1"/>
    <col min="4" max="4" width="11.42578125" style="4"/>
    <col min="5" max="5" width="40.7109375" style="3" customWidth="1"/>
    <col min="6" max="6" width="20.28515625" style="3" customWidth="1"/>
    <col min="7" max="7" width="21.42578125" style="3" customWidth="1"/>
    <col min="8" max="16384" width="11.42578125" style="3"/>
  </cols>
  <sheetData>
    <row r="1" spans="1:9" ht="31.5" x14ac:dyDescent="0.5">
      <c r="A1" s="2" t="s">
        <v>17</v>
      </c>
    </row>
    <row r="3" spans="1:9" s="6" customFormat="1" ht="21" x14ac:dyDescent="0.35">
      <c r="A3" s="5" t="s">
        <v>15</v>
      </c>
      <c r="D3" s="4"/>
      <c r="E3" s="5" t="s">
        <v>16</v>
      </c>
    </row>
    <row r="4" spans="1:9" s="4" customFormat="1" ht="21" x14ac:dyDescent="0.35">
      <c r="A4" s="7"/>
      <c r="E4" s="7"/>
    </row>
    <row r="5" spans="1:9" x14ac:dyDescent="0.25">
      <c r="C5" s="3" t="s">
        <v>5</v>
      </c>
    </row>
    <row r="6" spans="1:9" s="12" customFormat="1" ht="21" x14ac:dyDescent="0.35">
      <c r="A6" s="8" t="s">
        <v>0</v>
      </c>
      <c r="B6" s="1" t="s">
        <v>4</v>
      </c>
      <c r="C6" s="9">
        <v>26</v>
      </c>
      <c r="D6" s="7"/>
      <c r="E6" s="10" t="s">
        <v>18</v>
      </c>
      <c r="F6" s="11">
        <f>ROUNDDOWN(B14/2000000000/365/24/60/60,0)</f>
        <v>0</v>
      </c>
      <c r="G6" s="12" t="s">
        <v>14</v>
      </c>
      <c r="I6" s="13">
        <f>B14/2000000000/365/24/60/60-F6</f>
        <v>9.0056182749873164E-7</v>
      </c>
    </row>
    <row r="7" spans="1:9" s="12" customFormat="1" ht="21" x14ac:dyDescent="0.35">
      <c r="A7" s="8" t="s">
        <v>1</v>
      </c>
      <c r="B7" s="1" t="s">
        <v>4</v>
      </c>
      <c r="C7" s="9">
        <v>26</v>
      </c>
      <c r="D7" s="7"/>
      <c r="E7" s="10"/>
      <c r="F7" s="11">
        <f>ROUNDDOWN(I6*365,0)</f>
        <v>0</v>
      </c>
      <c r="G7" s="12" t="s">
        <v>13</v>
      </c>
      <c r="I7" s="13">
        <f>I6*365-F7</f>
        <v>3.2870506703703705E-4</v>
      </c>
    </row>
    <row r="8" spans="1:9" s="12" customFormat="1" ht="21" x14ac:dyDescent="0.35">
      <c r="A8" s="8" t="s">
        <v>2</v>
      </c>
      <c r="B8" s="1" t="s">
        <v>4</v>
      </c>
      <c r="C8" s="9">
        <v>10</v>
      </c>
      <c r="D8" s="7"/>
      <c r="E8" s="10"/>
      <c r="F8" s="11">
        <f>ROUNDDOWN(I7*24,0)</f>
        <v>0</v>
      </c>
      <c r="G8" s="12" t="s">
        <v>12</v>
      </c>
      <c r="I8" s="13">
        <f>I7*24-F8</f>
        <v>7.8889216088888891E-3</v>
      </c>
    </row>
    <row r="9" spans="1:9" s="12" customFormat="1" ht="21" x14ac:dyDescent="0.35">
      <c r="A9" s="8" t="s">
        <v>3</v>
      </c>
      <c r="B9" s="1"/>
      <c r="C9" s="9">
        <v>10</v>
      </c>
      <c r="D9" s="7"/>
      <c r="E9" s="10"/>
      <c r="F9" s="11">
        <f>ROUNDDOWN(I8*60,0)</f>
        <v>0</v>
      </c>
      <c r="G9" s="12" t="s">
        <v>11</v>
      </c>
      <c r="I9" s="13">
        <f>I8*60-F9</f>
        <v>0.47333529653333334</v>
      </c>
    </row>
    <row r="10" spans="1:9" s="12" customFormat="1" ht="21" x14ac:dyDescent="0.35">
      <c r="A10" s="14" t="s">
        <v>9</v>
      </c>
      <c r="B10" s="15"/>
      <c r="C10" s="16">
        <f>IF(ISTEXT(B6),C6)+IF(ISTEXT(B7),C7)+IF(ISTEXT(B8),C8)+IF(ISTEXT(B9),C9)</f>
        <v>62</v>
      </c>
      <c r="D10" s="7"/>
      <c r="E10" s="10"/>
      <c r="F10" s="11">
        <f>ROUNDDOWN(I9*60,0)</f>
        <v>28</v>
      </c>
      <c r="G10" s="12" t="s">
        <v>10</v>
      </c>
      <c r="I10" s="17"/>
    </row>
    <row r="11" spans="1:9" s="12" customFormat="1" ht="21" x14ac:dyDescent="0.35">
      <c r="D11" s="7"/>
    </row>
    <row r="12" spans="1:9" s="12" customFormat="1" ht="21" x14ac:dyDescent="0.35">
      <c r="A12" s="14" t="s">
        <v>6</v>
      </c>
      <c r="B12" s="1">
        <v>6</v>
      </c>
      <c r="C12" s="18" t="s">
        <v>7</v>
      </c>
      <c r="D12" s="7"/>
    </row>
    <row r="13" spans="1:9" s="12" customFormat="1" ht="21" x14ac:dyDescent="0.35">
      <c r="D13" s="7"/>
    </row>
    <row r="14" spans="1:9" s="12" customFormat="1" ht="21" x14ac:dyDescent="0.35">
      <c r="A14" s="8" t="s">
        <v>8</v>
      </c>
      <c r="B14" s="19">
        <f>C10^B12</f>
        <v>56800235584</v>
      </c>
      <c r="C14" s="20"/>
      <c r="D14" s="7"/>
      <c r="E14" s="21"/>
    </row>
    <row r="15" spans="1:9" x14ac:dyDescent="0.25">
      <c r="B15" s="22"/>
    </row>
    <row r="17" spans="6:6" ht="21" x14ac:dyDescent="0.35">
      <c r="F17" s="12"/>
    </row>
    <row r="18" spans="6:6" ht="21" x14ac:dyDescent="0.35">
      <c r="F18" s="12"/>
    </row>
  </sheetData>
  <sheetProtection sheet="1" objects="1" scenarios="1"/>
  <mergeCells count="1">
    <mergeCell ref="E6:E1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Kreisschulen Biberach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Timmermann.Florian</dc:creator>
  <cp:lastModifiedBy>Lfb, Neu10 [Gebhard-Mueller-Schule Biberach]</cp:lastModifiedBy>
  <dcterms:created xsi:type="dcterms:W3CDTF">2018-05-03T08:09:09Z</dcterms:created>
  <dcterms:modified xsi:type="dcterms:W3CDTF">2018-06-07T10:30:57Z</dcterms:modified>
</cp:coreProperties>
</file>